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1 RURAL - URB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<sst xmlns="http://schemas.openxmlformats.org/spreadsheetml/2006/main" count="29" uniqueCount="27">
  <si>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RAPORT STATISTIC "N 1 URBAN - RURAL"</t>
  </si>
  <si>
    <t>Data: 31,03,2020</t>
  </si>
  <si>
    <t>NUMARUL PERSOANELOR CU HANDICAP NEINSTITUTIONALIZATE IN URBAN - RURAL, LA TRIMESTRUL I / AN 2020</t>
  </si>
  <si>
    <t>Nr. Crt.</t>
  </si>
  <si>
    <t>JUDETUL</t>
  </si>
  <si>
    <t>Numarul de persoane cu handicap neinstitutionalizate, in urban si rural</t>
  </si>
  <si>
    <t>Numarul de COPII cu handicap</t>
  </si>
  <si>
    <t>Numarul de ADULTI cu handicap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</si>
  <si>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</si>
  <si>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</si>
  <si>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t>in URBAN</t>
  </si>
  <si>
    <t>in RURAL</t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</si>
  <si>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</si>
  <si>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</si>
  <si>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</si>
  <si>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</si>
  <si>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2=3+6</t>
  </si>
  <si>
    <t>3=4+5</t>
  </si>
  <si>
    <t>6=7+8</t>
  </si>
  <si>
    <t>HUNEDOARA</t>
  </si>
  <si>
    <t>DIRECTOR GENERAL</t>
  </si>
  <si>
    <t xml:space="preserve"> IANC GEANINA MARINA</t>
  </si>
  <si>
    <t>DIRECTOR GENERAL ADJUNCT</t>
  </si>
  <si>
    <t xml:space="preserve">     Serviciul Monitorizare, Strategii, Dezvoltare și Implementare Proiecte</t>
  </si>
  <si>
    <t xml:space="preserve">GRAMA CARMEN SORINA </t>
  </si>
  <si>
    <t>Analiză Statistică, Incluziune Socială și Relația cu Autoritățile Publice Locale</t>
  </si>
  <si>
    <t xml:space="preserve">Mihulet Svetlana Ionela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</si>
</sst>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0" fillId="31" borderId="4" applyNumberFormat="0" applyFon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 horizontal="right" vertical="top"/>
    </xf>
    <xf numFmtId="3" fontId="19" fillId="33" borderId="0" xfId="0" applyNumberFormat="1" applyFont="1" applyFill="1" applyAlignment="1">
      <alignment horizontal="left" vertical="top"/>
    </xf>
    <xf numFmtId="3" fontId="20" fillId="33" borderId="0" xfId="0" applyNumberFormat="1" applyFont="1" applyFill="1" applyAlignment="1">
      <alignment horizontal="center" vertical="center" wrapText="1"/>
    </xf>
    <xf numFmtId="3" fontId="21" fillId="33" borderId="0" xfId="0" applyNumberFormat="1" applyFont="1" applyFill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textRotation="90"/>
    </xf>
    <xf numFmtId="3" fontId="22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3" fontId="22" fillId="0" borderId="15" xfId="0" applyNumberFormat="1" applyFont="1" applyBorder="1" applyAlignment="1">
      <alignment horizontal="center" vertical="center" textRotation="90"/>
    </xf>
    <xf numFmtId="3" fontId="22" fillId="0" borderId="15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3" fontId="27" fillId="35" borderId="17" xfId="0" applyNumberFormat="1" applyFont="1" applyFill="1" applyBorder="1" applyAlignment="1">
      <alignment horizontal="center" vertical="center" wrapText="1"/>
    </xf>
    <xf numFmtId="3" fontId="27" fillId="35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9" fillId="36" borderId="16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7" fillId="36" borderId="16" xfId="0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0" fillId="34" borderId="0" xfId="0" applyFill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0" fillId="0" borderId="0" xfId="48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48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%201%20-%20N%205%20Trim%201%202020%20%20%20%20%20aplic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 1 aplicatie"/>
      <sheetName val="N 1 RURAL - URBAN"/>
      <sheetName val="N 2 aplicatie"/>
      <sheetName val="N 3 aplicatie"/>
      <sheetName val="N 4 aplicatie"/>
      <sheetName val="N 5 aplicatie"/>
      <sheetName val="Foaie1"/>
    </sheetNames>
    <sheetDataSet>
      <sheetData sheetId="0">
        <row r="7">
          <cell r="P7">
            <v>20639</v>
          </cell>
        </row>
        <row r="8">
          <cell r="P8">
            <v>1294</v>
          </cell>
        </row>
        <row r="9">
          <cell r="P9">
            <v>19345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:I19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5.140625" style="0" customWidth="1"/>
    <col min="5" max="5" width="12.7109375" style="0" customWidth="1"/>
    <col min="6" max="6" width="13.57421875" style="0" customWidth="1"/>
    <col min="7" max="7" width="14.00390625" style="0" customWidth="1"/>
    <col min="8" max="9" width="11.57421875" style="0" customWidth="1"/>
    <col min="10" max="10" width="0.71875" style="0" customWidth="1"/>
    <col min="11" max="11" width="8.8515625" style="0" customWidth="1"/>
  </cols>
  <sheetData>
    <row r="1" spans="1:9" ht="12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2.75">
      <c r="A2" s="1"/>
      <c r="B2" s="3" t="s">
        <v>1</v>
      </c>
      <c r="C2" s="4"/>
      <c r="D2" s="1"/>
      <c r="E2" s="1"/>
      <c r="F2" s="1"/>
      <c r="G2" s="1"/>
      <c r="H2" s="1"/>
      <c r="I2" s="1"/>
    </row>
    <row r="3" spans="1:9" ht="5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7"/>
      <c r="C4" s="7"/>
      <c r="D4" s="8"/>
      <c r="E4" s="8"/>
      <c r="F4" s="8"/>
      <c r="G4" s="8"/>
      <c r="H4" s="8"/>
      <c r="I4" s="8"/>
    </row>
    <row r="5" spans="1:10" ht="45" customHeight="1" thickBot="1">
      <c r="A5" s="9" t="s">
        <v>3</v>
      </c>
      <c r="B5" s="10" t="s">
        <v>4</v>
      </c>
      <c r="C5" s="11" t="s">
        <v>5</v>
      </c>
      <c r="D5" s="12" t="s">
        <v>6</v>
      </c>
      <c r="E5" s="13"/>
      <c r="F5" s="14"/>
      <c r="G5" s="12" t="s">
        <v>7</v>
      </c>
      <c r="H5" s="13"/>
      <c r="I5" s="14"/>
      <c r="J5" s="15"/>
    </row>
    <row r="6" spans="1:13" s="24" customFormat="1" ht="36.75" customHeight="1" thickBot="1">
      <c r="A6" s="16"/>
      <c r="B6" s="17"/>
      <c r="C6" s="18" t="s">
        <v>8</v>
      </c>
      <c r="D6" s="19" t="s">
        <v>9</v>
      </c>
      <c r="E6" s="20" t="s">
        <v>10</v>
      </c>
      <c r="F6" s="20" t="s">
        <v>11</v>
      </c>
      <c r="G6" s="19" t="s">
        <v>12</v>
      </c>
      <c r="H6" s="20" t="s">
        <v>10</v>
      </c>
      <c r="I6" s="20" t="s">
        <v>11</v>
      </c>
      <c r="J6" s="21"/>
      <c r="K6" s="22" t="s">
        <v>13</v>
      </c>
      <c r="L6" s="23" t="s">
        <v>14</v>
      </c>
      <c r="M6" s="22" t="s">
        <v>15</v>
      </c>
    </row>
    <row r="7" spans="1:11" ht="13.5" customHeight="1" thickBot="1">
      <c r="A7" s="25">
        <v>0</v>
      </c>
      <c r="B7" s="25">
        <v>1</v>
      </c>
      <c r="C7" s="25" t="s">
        <v>16</v>
      </c>
      <c r="D7" s="25" t="s">
        <v>17</v>
      </c>
      <c r="E7" s="25">
        <v>4</v>
      </c>
      <c r="F7" s="25">
        <v>5</v>
      </c>
      <c r="G7" s="25" t="s">
        <v>18</v>
      </c>
      <c r="H7" s="25">
        <v>7</v>
      </c>
      <c r="I7" s="25">
        <v>8</v>
      </c>
      <c r="J7" s="15"/>
      <c r="K7" s="26"/>
    </row>
    <row r="8" spans="1:13" s="33" customFormat="1" ht="13.5" thickBot="1">
      <c r="A8" s="27">
        <v>1</v>
      </c>
      <c r="B8" s="28" t="s">
        <v>19</v>
      </c>
      <c r="C8" s="29">
        <f>D8+G8</f>
        <v>20639</v>
      </c>
      <c r="D8" s="29">
        <f>E8+F8</f>
        <v>1294</v>
      </c>
      <c r="E8" s="30">
        <v>1031</v>
      </c>
      <c r="F8" s="30">
        <v>263</v>
      </c>
      <c r="G8" s="29">
        <f>H8+I8</f>
        <v>19345</v>
      </c>
      <c r="H8" s="30">
        <v>13820</v>
      </c>
      <c r="I8" s="30">
        <v>5525</v>
      </c>
      <c r="J8" s="31"/>
      <c r="K8" s="32" t="b">
        <f>IF(C8='[1]N 1 aplicatie'!P7,C8='[1]N 1 aplicatie'!P7)</f>
        <v>1</v>
      </c>
      <c r="L8" s="32" t="b">
        <f>IF(,D8='[1]N 1 aplicatie'!P8,D8='[1]N 1 aplicatie'!P8)</f>
        <v>1</v>
      </c>
      <c r="M8" s="32" t="b">
        <f>IF(,G8='[1]N 1 aplicatie'!P9,G8='[1]N 1 aplicatie'!P9)</f>
        <v>1</v>
      </c>
    </row>
    <row r="11" spans="1:9" ht="12.75">
      <c r="A11" s="34"/>
      <c r="B11" s="34"/>
      <c r="C11" s="35" t="s">
        <v>20</v>
      </c>
      <c r="D11" s="35"/>
      <c r="E11" s="35"/>
      <c r="F11" s="36"/>
      <c r="G11" s="36"/>
      <c r="H11" s="36"/>
      <c r="I11" s="34"/>
    </row>
    <row r="12" spans="1:9" ht="12.75" customHeight="1">
      <c r="A12" s="34"/>
      <c r="B12" s="34"/>
      <c r="C12" s="37" t="s">
        <v>21</v>
      </c>
      <c r="D12" s="37"/>
      <c r="E12" s="37"/>
      <c r="F12" s="38"/>
      <c r="G12" s="36"/>
      <c r="H12" s="36"/>
      <c r="I12" s="34"/>
    </row>
    <row r="13" spans="1:9" ht="12.75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12.75">
      <c r="A15" s="34"/>
      <c r="B15" s="34"/>
      <c r="C15" s="34"/>
      <c r="D15" s="34"/>
      <c r="E15" s="34"/>
      <c r="F15" s="34"/>
      <c r="G15" s="39"/>
      <c r="H15" s="39"/>
      <c r="I15" s="34"/>
    </row>
    <row r="16" spans="1:10" ht="12.75" customHeight="1">
      <c r="A16" s="40" t="s">
        <v>22</v>
      </c>
      <c r="B16" s="40"/>
      <c r="C16" s="40"/>
      <c r="D16" s="34"/>
      <c r="E16" s="41" t="s">
        <v>23</v>
      </c>
      <c r="F16" s="41"/>
      <c r="G16" s="41"/>
      <c r="H16" s="41"/>
      <c r="I16" s="41"/>
      <c r="J16" s="42"/>
    </row>
    <row r="17" spans="1:11" ht="12.75" customHeight="1">
      <c r="A17" s="43" t="s">
        <v>24</v>
      </c>
      <c r="B17" s="43"/>
      <c r="C17" s="43"/>
      <c r="D17" s="34"/>
      <c r="E17" s="41" t="s">
        <v>25</v>
      </c>
      <c r="F17" s="41"/>
      <c r="G17" s="41"/>
      <c r="H17" s="41"/>
      <c r="I17" s="41"/>
      <c r="J17" s="41"/>
      <c r="K17" s="41"/>
    </row>
    <row r="18" spans="1:10" ht="12.75" customHeight="1">
      <c r="A18" s="34"/>
      <c r="B18" s="34"/>
      <c r="C18" s="34"/>
      <c r="D18" s="34"/>
      <c r="E18" s="41"/>
      <c r="F18" s="44" t="s">
        <v>26</v>
      </c>
      <c r="G18" s="44"/>
      <c r="H18" s="41"/>
      <c r="I18" s="41"/>
      <c r="J18" s="42"/>
    </row>
    <row r="19" spans="1:10" ht="12.75" customHeight="1">
      <c r="A19" s="34"/>
      <c r="B19" s="34"/>
      <c r="C19" s="34"/>
      <c r="D19" s="34"/>
      <c r="J19" s="45"/>
    </row>
  </sheetData>
  <sheetProtection/>
  <mergeCells count="11">
    <mergeCell ref="C11:E11"/>
    <mergeCell ref="C12:E12"/>
    <mergeCell ref="A16:C16"/>
    <mergeCell ref="A17:C17"/>
    <mergeCell ref="F18:G18"/>
    <mergeCell ref="A3:I3"/>
    <mergeCell ref="B4:C4"/>
    <mergeCell ref="A5:A6"/>
    <mergeCell ref="B5:B6"/>
    <mergeCell ref="D5:F5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2020-09-11T09:05:31Z</dcterms:created>
  <dcterms:modified xsi:type="dcterms:W3CDTF">2020-09-11T09:05:43Z</dcterms:modified>
  <cp:category/>
  <cp:version/>
  <cp:contentType/>
  <cp:contentStatus/>
</cp:coreProperties>
</file>